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<sst xmlns="http://schemas.openxmlformats.org/spreadsheetml/2006/main" count="118" uniqueCount="113">
  <si>
    <t>Адрес: 610020, г. Киров, ул. Карла Маркса, 21, офис 403</t>
  </si>
  <si>
    <t>Региональный центр ООО «Аркона»</t>
  </si>
  <si>
    <t>Автоматизация расчетов на предприятии</t>
  </si>
  <si>
    <t>Прайс-лист</t>
  </si>
  <si>
    <t>E-mail: arcona226@mail.ru, arcon@arcon.kirov.ru</t>
  </si>
  <si>
    <r>
      <t>http:</t>
    </r>
    <r>
      <rPr>
        <sz val="10"/>
        <rFont val="Arial"/>
        <family val="2"/>
      </rPr>
      <t>\\www.arcona-kirov.ru</t>
    </r>
  </si>
  <si>
    <r>
      <t>Время работы:</t>
    </r>
    <r>
      <rPr>
        <sz val="10"/>
        <rFont val="Arial"/>
        <family val="2"/>
      </rPr>
      <t xml:space="preserve"> с 8.30 до 17.00</t>
    </r>
  </si>
  <si>
    <t>Действует с 01.01.2024</t>
  </si>
  <si>
    <r>
      <t>Тел.: (8332) 22-50-11, 22-30-66, 22</t>
    </r>
    <r>
      <rPr>
        <b/>
        <sz val="11"/>
        <color indexed="8"/>
        <rFont val="Arial"/>
        <family val="2"/>
      </rPr>
      <t>-30-55</t>
    </r>
  </si>
  <si>
    <t>Код</t>
  </si>
  <si>
    <t>Наименование</t>
  </si>
  <si>
    <t>Цена</t>
  </si>
  <si>
    <t>Примечание</t>
  </si>
  <si>
    <t>«Партнер-персонал» (расчет заработной платы и кадровый учет на предприятии)</t>
  </si>
  <si>
    <t>01. Базовый модуль.</t>
  </si>
  <si>
    <t xml:space="preserve">0101  </t>
  </si>
  <si>
    <t>«Партнер-персонал: Предприниматель». Включает лицензию на 1 рабочее место. Ограничения: максимальное количество сотрудников организации — 20, отсутствует возможность приобретения дополнительных лицензий.</t>
  </si>
  <si>
    <t xml:space="preserve"> В комплект входит лицензионный договор, диск, руководство пользователя, коробка.</t>
  </si>
  <si>
    <t xml:space="preserve">0102  </t>
  </si>
  <si>
    <t>«Партнер-персонал: Стандарт»*. Включает лицензию на 1 рабочее место.</t>
  </si>
  <si>
    <t xml:space="preserve">0103  </t>
  </si>
  <si>
    <t>«Партнер-персонал: Бюджет»*. Включает лицензию на 1 рабочее место.</t>
  </si>
  <si>
    <t xml:space="preserve">0104  </t>
  </si>
  <si>
    <t>«Партнер-персонал: Предприятие». Клиент-серверный вариант. Включает лицензию на 1 рабочее место и бесплатный сервер SQL (Firebird - полностью бесплатен для использования и распространения (в том числе и коммерческого).</t>
  </si>
  <si>
    <t xml:space="preserve">0105  </t>
  </si>
  <si>
    <t>«Партнер-персонал: Предприятие». Комплект на 5 пользователей (включает лицензию на 5 рабочих мест).</t>
  </si>
  <si>
    <t>* В случае наличия у клиента программного продукта по расчету Заработной Платы:  Цена «Партнер-персонал: Стандарт» - 11500 руб., цена «Партнер-персонал: Бюджет» - 14 500 руб.</t>
  </si>
  <si>
    <t>02. Лицензии</t>
  </si>
  <si>
    <t xml:space="preserve">0201  </t>
  </si>
  <si>
    <t>Клиентская лицензия на одно дополнительное рабочее место.</t>
  </si>
  <si>
    <t xml:space="preserve">0202  </t>
  </si>
  <si>
    <t>Клиентская лицензия на пять дополнительных рабочих мест.</t>
  </si>
  <si>
    <t>5 000 руб./место</t>
  </si>
  <si>
    <t>03.Пакет услуг</t>
  </si>
  <si>
    <t xml:space="preserve">0301  </t>
  </si>
  <si>
    <r>
      <t xml:space="preserve">10-часовой пакет услуг </t>
    </r>
    <r>
      <rPr>
        <b/>
        <sz val="12"/>
        <rFont val="Arial"/>
        <family val="2"/>
      </rPr>
      <t>по обучению и внедрению</t>
    </r>
    <r>
      <rPr>
        <sz val="12"/>
        <rFont val="Arial"/>
        <family val="2"/>
      </rPr>
      <t>.* Приобретение возможно только вместе с программным продуктом.</t>
    </r>
  </si>
  <si>
    <t xml:space="preserve">0302  </t>
  </si>
  <si>
    <r>
      <t xml:space="preserve">5-часовой пакет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</si>
  <si>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 xml:space="preserve">0303  </t>
  </si>
  <si>
    <r>
      <t xml:space="preserve">1-час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</si>
  <si>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>* Для малых организаций при несложном учете, как правило, требуется один 10-часовой пакет услуг по обучению и внедрению. Для средних и крупных организаций — от 2-х пакетов. (Потребность клиента выявляется перед обучением и внедрением при анализе технологии учета в организации специалистами нашей компании).
** Для большинства распространенных программ автоматизации (1С:7.7 ЗиК БУ, 1С:7.7 Камин, 1С:8 ЗиК, КейСистем, БЭСТ-4, СБИС 1.9, Финэко, WinMB, Парус 7) достаточно одного-двух 5-часовых пакетов услуг по переносу данных. В других случаях необходимое количество пакетов определяется специалистом нашей компании.</t>
  </si>
  <si>
    <t>04. Информационно-технологическое сопровождение *</t>
  </si>
  <si>
    <t>Обновления</t>
  </si>
  <si>
    <t>Информационно-технологическое сопровождение
 (включена доставка и установка обновления**, а также пакет часов обслуживания***)</t>
  </si>
  <si>
    <t xml:space="preserve">0401  </t>
  </si>
  <si>
    <t>Льготная подписка на 3 месяца (с даты покупки программы). Включает только доставку **** и установку обновления (без пакета часов обслуживания).</t>
  </si>
  <si>
    <t>входит в стоимость приобретенного программного продукта, часы обслуживания (при необходимости) оплачиваются отдельно.</t>
  </si>
  <si>
    <t xml:space="preserve">0402  </t>
  </si>
  <si>
    <t>Подписка на информационно-технологическое сопровождение (включает до 3 часов обслуживания в месяц)</t>
  </si>
  <si>
    <t>7070 руб./мес.</t>
  </si>
  <si>
    <t>Оформляется договором на срок — до окончания текущего календарного года.</t>
  </si>
  <si>
    <t xml:space="preserve">0403  </t>
  </si>
  <si>
    <t>Подписка на информационно-технологическое сопровождение (включает до 4 часов обслуживания в месяц)</t>
  </si>
  <si>
    <t>9 000 руб./мес.</t>
  </si>
  <si>
    <t xml:space="preserve">0404  </t>
  </si>
  <si>
    <t>Подписка на информационно-технологическое сопровождение (включает до 6 часов обслуживания в месяц)</t>
  </si>
  <si>
    <t>13 000 руб./мес.</t>
  </si>
  <si>
    <t xml:space="preserve">0405  </t>
  </si>
  <si>
    <t>Подписка на информационно-технологическое сопровождение (включает до 8 часов обслуживания в месяц)</t>
  </si>
  <si>
    <t>16 700 руб./мес.</t>
  </si>
  <si>
    <t>Технологическое сопровождение
 (включена доставка****, без  установки)</t>
  </si>
  <si>
    <t>Цена при непрерывном продлении договора *******</t>
  </si>
  <si>
    <t xml:space="preserve">0407  </t>
  </si>
  <si>
    <t>Подписка (Стандарт) на технологическое сопровождение на 6 месяцев</t>
  </si>
  <si>
    <t>2960 руб./мес.</t>
  </si>
  <si>
    <t xml:space="preserve">0408  </t>
  </si>
  <si>
    <t>Подписка (Стандарт) на технологическое сопровождение на 12 месяцев</t>
  </si>
  <si>
    <t>1 985 руб./мес.</t>
  </si>
  <si>
    <t xml:space="preserve">0409  </t>
  </si>
  <si>
    <t>Подписка (Бюджет) на технологическое сопровождение на 6 месяцев</t>
  </si>
  <si>
    <t>3280 руб./мес.</t>
  </si>
  <si>
    <t xml:space="preserve">0410  </t>
  </si>
  <si>
    <t>Подписка (Бюджет) на технологическое сопровождение на 12 месяцев</t>
  </si>
  <si>
    <t>2240руб./мес.</t>
  </si>
  <si>
    <t>Цена при возобновлении договора *******</t>
  </si>
  <si>
    <t xml:space="preserve">0411  </t>
  </si>
  <si>
    <t>3603  руб./мес.</t>
  </si>
  <si>
    <t xml:space="preserve">0412  </t>
  </si>
  <si>
    <t>2443 руб./мес.</t>
  </si>
  <si>
    <t xml:space="preserve">0413  </t>
  </si>
  <si>
    <t>3845 руб./мес.</t>
  </si>
  <si>
    <t xml:space="preserve">0414  </t>
  </si>
  <si>
    <t>2677 руб./мес.</t>
  </si>
  <si>
    <t>* обязательно для возможности обновления программного продукта</t>
  </si>
  <si>
    <t>** Новые версии программного продукта (обновления) выходят в свет с периодичностью не реже 1 раза в месяц и распространяются только по подписке среди зарегистрированных пользователей лицензионных копий продукта. Способы распространения: через интернет с сайта регионального центра, с курьером****, по почте.</t>
  </si>
  <si>
    <t>*** В пакет часов обслуживания включается: выезд на территорию клиента (до 2-х раз в месяц), консультации, обновление.</t>
  </si>
  <si>
    <t>****  Проезд от офиса компании до офиса клиента не должен превышать по времени 1 часа на общественном транспорте. В случае невыполнения этого условия, клиент имеет право самостоятельно получить обновление в офисе либо на сайте поставщика.</t>
  </si>
  <si>
    <t>*****  При прерывании Заказчиком информационно-технологического сопровождения (в том числе при его несвоевременном продлении) и последующем его возобновлении, стоимость информационно-технологического сопровождения (коды номенклатуры 0402-0406) увеличивается на 20%.</t>
  </si>
  <si>
    <t>****** При использовании клиентом программного продукта  для ведении учета  по нескольким юридическим лицам, цена ИТС не может быть менее  рассчитанной по формуле &lt;Количество юридических лиц&gt; * &lt;2 часа&gt; * 1000 руб., а цена ТС рассчитывается, как &lt;Количество юридических лиц&gt; * &lt;Цену выбранного вида подписки ТС&gt;.</t>
  </si>
  <si>
    <t>****** Для приобретения клиентом технологического сопровождения (без месячного часового пакета услуг) в обязательном порядке необходима сертификация представителя клиента у правообладателя на предмет знания основ администрирования программного продукта и работы с ним.</t>
  </si>
  <si>
    <t>******* При оплате Технологического сопровождения помесячно, цена Договора увеличивается на 20%</t>
  </si>
  <si>
    <t>05. Дополнительные услуги</t>
  </si>
  <si>
    <t>Услуги</t>
  </si>
  <si>
    <t xml:space="preserve">0501  </t>
  </si>
  <si>
    <t>Дополнительные часы обслуживания (при наличии льготной подписки или действующего договора ИТС, при превышении лимита часов по договору)</t>
  </si>
  <si>
    <t>2150 руб./час.</t>
  </si>
  <si>
    <t xml:space="preserve">0502  </t>
  </si>
  <si>
    <t>Часы обслуживания (при наличии действующего договора ТС)</t>
  </si>
  <si>
    <t>2350 руб./час.</t>
  </si>
  <si>
    <t xml:space="preserve">0503  </t>
  </si>
  <si>
    <t>Часы обслуживания (при отсутствии действующего договора ТС или ИТС)</t>
  </si>
  <si>
    <t>2500 руб./час.</t>
  </si>
  <si>
    <t xml:space="preserve">0504  </t>
  </si>
  <si>
    <t>Разработка дополнительных алгоритмов специалистами компании</t>
  </si>
  <si>
    <t>Примечания:</t>
  </si>
  <si>
    <t>1</t>
  </si>
  <si>
    <t>Разработка дополнительных алгоритмов, форм отчетности и т. п. - только на основании составленного и утвержденного сторонами технического задания.</t>
  </si>
  <si>
    <t>2</t>
  </si>
  <si>
    <t>Учет рабочего времени ведется полными и неполными часами. При выезде к клиенту, первый час работы специалиста тарифицируется и оплачивается полностью, вне зависимости от фактически отработанного времени, дальнейшая тарификация — по 1/2 часа.</t>
  </si>
  <si>
    <t>3</t>
  </si>
  <si>
    <t>Время в пути при выезде к клиенту, находящемуся за пределами города Кирова, тарифицируется на общих основаниях с применением коэффициента 1/2.</t>
  </si>
  <si>
    <t>5</t>
  </si>
  <si>
    <t>Прайс-лист составлен в соответствии с требованиями фирмы «1С» в связи с тем, что компания ООО «Аркона» является официальным партнером фирмы «1С» и имеет статус «1С:Франчайзи».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</si>
</sst>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\ [$руб.-419];\-#,##0\ [$руб.-419]"/>
  </numFmts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4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9" fillId="0" borderId="0" xfId="0" applyFont="1" applyAlignment="1">
      <alignment horizontal="center" wrapText="1"/>
    </xf>
    <xf numFmtId="164" fontId="9" fillId="0" borderId="0" xfId="0" applyFont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5" fontId="8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right" vertical="center"/>
    </xf>
    <xf numFmtId="164" fontId="13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164" fontId="14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right" vertical="center"/>
    </xf>
    <xf numFmtId="164" fontId="8" fillId="3" borderId="1" xfId="0" applyFont="1" applyFill="1" applyBorder="1" applyAlignment="1">
      <alignment vertical="center" wrapText="1"/>
    </xf>
    <xf numFmtId="167" fontId="8" fillId="3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3" fillId="0" borderId="1" xfId="0" applyFont="1" applyBorder="1" applyAlignment="1">
      <alignment vertical="center" wrapText="1"/>
    </xf>
    <xf numFmtId="164" fontId="12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right"/>
    </xf>
    <xf numFmtId="164" fontId="8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 vertical="top"/>
    </xf>
    <xf numFmtId="164" fontId="14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390525</xdr:colOff>
      <xdr:row>7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192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123825</xdr:rowOff>
    </xdr:from>
    <xdr:to>
      <xdr:col>1</xdr:col>
      <xdr:colOff>962025</xdr:colOff>
      <xdr:row>2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3825"/>
          <a:ext cx="6191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workbookViewId="0" topLeftCell="A1">
      <selection activeCell="B19" sqref="B19"/>
    </sheetView>
  </sheetViews>
  <sheetFormatPr defaultColWidth="12.57421875" defaultRowHeight="12.75"/>
  <cols>
    <col min="1" max="1" width="15.421875" style="1" customWidth="1"/>
    <col min="2" max="2" width="109.7109375" style="2" customWidth="1"/>
    <col min="3" max="3" width="23.57421875" style="3" customWidth="1"/>
    <col min="4" max="4" width="22.00390625" style="3" customWidth="1"/>
    <col min="5" max="16384" width="11.57421875" style="3" customWidth="1"/>
  </cols>
  <sheetData>
    <row r="1" ht="12.75">
      <c r="C1" s="4"/>
    </row>
    <row r="2" spans="3:4" ht="12.75" customHeight="1">
      <c r="C2" s="5" t="s">
        <v>0</v>
      </c>
      <c r="D2" s="5"/>
    </row>
    <row r="3" spans="2:4" ht="13.5" customHeight="1">
      <c r="B3" s="6" t="s">
        <v>1</v>
      </c>
      <c r="C3" s="5"/>
      <c r="D3" s="5"/>
    </row>
    <row r="4" spans="2:4" ht="11.25" customHeight="1">
      <c r="B4" s="7" t="s">
        <v>2</v>
      </c>
      <c r="C4" s="5"/>
      <c r="D4" s="5"/>
    </row>
    <row r="5" spans="2:4" ht="8.25" customHeight="1">
      <c r="B5" s="8"/>
      <c r="C5" s="5"/>
      <c r="D5" s="5"/>
    </row>
    <row r="6" spans="2:4" ht="13.5" customHeight="1">
      <c r="B6" s="9" t="s">
        <v>3</v>
      </c>
      <c r="C6" s="10" t="s">
        <v>4</v>
      </c>
      <c r="D6" s="11"/>
    </row>
    <row r="7" spans="2:4" ht="12.75">
      <c r="B7" s="9"/>
      <c r="C7" s="11" t="s">
        <v>5</v>
      </c>
      <c r="D7" s="12"/>
    </row>
    <row r="8" spans="2:4" ht="12.75">
      <c r="B8" s="9"/>
      <c r="C8" s="11" t="s">
        <v>6</v>
      </c>
      <c r="D8" s="12"/>
    </row>
    <row r="9" spans="1:4" ht="12.75">
      <c r="A9" s="13">
        <f ca="1">TODAY()</f>
        <v>45243</v>
      </c>
      <c r="B9" s="14" t="s">
        <v>7</v>
      </c>
      <c r="C9" s="15" t="s">
        <v>8</v>
      </c>
      <c r="D9" s="12"/>
    </row>
    <row r="10" spans="1:3" ht="12.75">
      <c r="A10" s="13"/>
      <c r="C10" s="4"/>
    </row>
    <row r="11" spans="1:4" s="20" customFormat="1" ht="12.75">
      <c r="A11" s="16" t="s">
        <v>9</v>
      </c>
      <c r="B11" s="17" t="s">
        <v>10</v>
      </c>
      <c r="C11" s="18" t="s">
        <v>11</v>
      </c>
      <c r="D11" s="19" t="s">
        <v>12</v>
      </c>
    </row>
    <row r="12" spans="1:4" s="20" customFormat="1" ht="12" customHeight="1">
      <c r="A12" s="16"/>
      <c r="B12" s="17"/>
      <c r="C12" s="18"/>
      <c r="D12" s="19"/>
    </row>
    <row r="13" spans="1:4" ht="12.75">
      <c r="A13" s="21" t="s">
        <v>13</v>
      </c>
      <c r="B13" s="21"/>
      <c r="C13" s="21"/>
      <c r="D13" s="21"/>
    </row>
    <row r="14" spans="1:4" ht="10.5" customHeight="1">
      <c r="A14" s="22"/>
      <c r="B14" s="22"/>
      <c r="C14" s="22"/>
      <c r="D14" s="22"/>
    </row>
    <row r="15" spans="1:4" s="24" customFormat="1" ht="12.75" customHeight="1">
      <c r="A15" s="23" t="s">
        <v>14</v>
      </c>
      <c r="B15" s="23"/>
      <c r="C15" s="23"/>
      <c r="D15" s="23"/>
    </row>
    <row r="16" spans="1:4" s="24" customFormat="1" ht="42.75" customHeight="1">
      <c r="A16" s="25" t="s">
        <v>15</v>
      </c>
      <c r="B16" s="26" t="s">
        <v>16</v>
      </c>
      <c r="C16" s="27">
        <v>6200</v>
      </c>
      <c r="D16" s="28" t="s">
        <v>17</v>
      </c>
    </row>
    <row r="17" spans="1:4" s="24" customFormat="1" ht="18.75" customHeight="1">
      <c r="A17" s="25" t="s">
        <v>18</v>
      </c>
      <c r="B17" s="26" t="s">
        <v>19</v>
      </c>
      <c r="C17" s="27">
        <v>19500</v>
      </c>
      <c r="D17" s="28"/>
    </row>
    <row r="18" spans="1:4" s="24" customFormat="1" ht="18.75" customHeight="1">
      <c r="A18" s="25" t="s">
        <v>20</v>
      </c>
      <c r="B18" s="26" t="s">
        <v>21</v>
      </c>
      <c r="C18" s="27">
        <v>22000</v>
      </c>
      <c r="D18" s="28"/>
    </row>
    <row r="19" spans="1:4" s="24" customFormat="1" ht="43.5" customHeight="1">
      <c r="A19" s="25" t="s">
        <v>22</v>
      </c>
      <c r="B19" s="26" t="s">
        <v>23</v>
      </c>
      <c r="C19" s="27">
        <v>30000</v>
      </c>
      <c r="D19" s="28"/>
    </row>
    <row r="20" spans="1:4" s="24" customFormat="1" ht="30" customHeight="1">
      <c r="A20" s="29" t="s">
        <v>24</v>
      </c>
      <c r="B20" s="30" t="s">
        <v>25</v>
      </c>
      <c r="C20" s="31">
        <v>38000</v>
      </c>
      <c r="D20" s="28"/>
    </row>
    <row r="21" spans="1:4" s="24" customFormat="1" ht="33" customHeight="1">
      <c r="A21" s="25"/>
      <c r="B21" s="32" t="s">
        <v>26</v>
      </c>
      <c r="C21" s="27"/>
      <c r="D21" s="28"/>
    </row>
    <row r="22" spans="1:4" s="24" customFormat="1" ht="9.75" customHeight="1">
      <c r="A22" s="25"/>
      <c r="B22" s="26"/>
      <c r="C22" s="27"/>
      <c r="D22" s="33"/>
    </row>
    <row r="23" spans="1:4" s="24" customFormat="1" ht="12.75">
      <c r="A23" s="34" t="s">
        <v>27</v>
      </c>
      <c r="B23" s="34"/>
      <c r="C23" s="34"/>
      <c r="D23" s="34"/>
    </row>
    <row r="24" spans="1:4" s="24" customFormat="1" ht="12.75">
      <c r="A24" s="25" t="s">
        <v>28</v>
      </c>
      <c r="B24" s="26" t="s">
        <v>29</v>
      </c>
      <c r="C24" s="27">
        <v>6800</v>
      </c>
      <c r="D24" s="33"/>
    </row>
    <row r="25" spans="1:4" s="24" customFormat="1" ht="12.75">
      <c r="A25" s="25" t="s">
        <v>30</v>
      </c>
      <c r="B25" s="26" t="s">
        <v>31</v>
      </c>
      <c r="C25" s="27">
        <v>25000</v>
      </c>
      <c r="D25" s="33" t="s">
        <v>32</v>
      </c>
    </row>
    <row r="26" spans="1:4" s="24" customFormat="1" ht="11.25" customHeight="1">
      <c r="A26" s="25"/>
      <c r="B26" s="26"/>
      <c r="C26" s="27"/>
      <c r="D26" s="33"/>
    </row>
    <row r="27" spans="1:4" s="24" customFormat="1" ht="12.75">
      <c r="A27" s="34" t="s">
        <v>33</v>
      </c>
      <c r="B27" s="34"/>
      <c r="C27" s="34"/>
      <c r="D27" s="34"/>
    </row>
    <row r="28" spans="1:4" s="24" customFormat="1" ht="12.75">
      <c r="A28" s="35" t="s">
        <v>34</v>
      </c>
      <c r="B28" s="36" t="s">
        <v>35</v>
      </c>
      <c r="C28" s="37">
        <v>14000</v>
      </c>
      <c r="D28" s="38"/>
    </row>
    <row r="29" spans="1:4" s="24" customFormat="1" ht="12.75">
      <c r="A29" s="35" t="s">
        <v>36</v>
      </c>
      <c r="B29" s="36" t="s">
        <v>37</v>
      </c>
      <c r="C29" s="37">
        <v>7000</v>
      </c>
      <c r="D29" s="33"/>
    </row>
    <row r="30" spans="1:4" s="24" customFormat="1" ht="12.75">
      <c r="A30" s="25" t="s">
        <v>38</v>
      </c>
      <c r="B30" s="26" t="s">
        <v>39</v>
      </c>
      <c r="C30" s="27">
        <v>1400</v>
      </c>
      <c r="D30" s="33"/>
    </row>
    <row r="31" spans="1:4" s="24" customFormat="1" ht="12.75">
      <c r="A31" s="25"/>
      <c r="B31" s="32" t="s">
        <v>40</v>
      </c>
      <c r="C31" s="38"/>
      <c r="D31" s="33"/>
    </row>
    <row r="32" spans="1:4" s="24" customFormat="1" ht="10.5" customHeight="1">
      <c r="A32" s="25"/>
      <c r="B32" s="26"/>
      <c r="C32" s="33"/>
      <c r="D32" s="33"/>
    </row>
    <row r="33" spans="1:4" s="24" customFormat="1" ht="12.75">
      <c r="A33" s="34" t="s">
        <v>41</v>
      </c>
      <c r="B33" s="34" t="s">
        <v>42</v>
      </c>
      <c r="C33" s="34"/>
      <c r="D33" s="34"/>
    </row>
    <row r="34" spans="1:4" s="24" customFormat="1" ht="11.25" customHeight="1">
      <c r="A34" s="34"/>
      <c r="B34" s="34"/>
      <c r="C34" s="34"/>
      <c r="D34" s="34"/>
    </row>
    <row r="35" spans="1:4" s="24" customFormat="1" ht="33.75" customHeight="1">
      <c r="A35" s="23" t="s">
        <v>43</v>
      </c>
      <c r="B35" s="23"/>
      <c r="C35" s="23"/>
      <c r="D35" s="23"/>
    </row>
    <row r="36" spans="1:4" s="24" customFormat="1" ht="55.5" customHeight="1">
      <c r="A36" s="25" t="s">
        <v>44</v>
      </c>
      <c r="B36" s="26" t="s">
        <v>45</v>
      </c>
      <c r="C36" s="38" t="s">
        <v>46</v>
      </c>
      <c r="D36" s="38"/>
    </row>
    <row r="37" spans="1:4" s="24" customFormat="1" ht="28.5" customHeight="1">
      <c r="A37" s="25" t="s">
        <v>47</v>
      </c>
      <c r="B37" s="26" t="s">
        <v>48</v>
      </c>
      <c r="C37" s="27" t="s">
        <v>49</v>
      </c>
      <c r="D37" s="38" t="s">
        <v>50</v>
      </c>
    </row>
    <row r="38" spans="1:4" s="24" customFormat="1" ht="28.5" customHeight="1">
      <c r="A38" s="25" t="s">
        <v>51</v>
      </c>
      <c r="B38" s="26" t="s">
        <v>52</v>
      </c>
      <c r="C38" s="27" t="s">
        <v>53</v>
      </c>
      <c r="D38" s="38"/>
    </row>
    <row r="39" spans="1:4" s="24" customFormat="1" ht="12.75">
      <c r="A39" s="25" t="s">
        <v>54</v>
      </c>
      <c r="B39" s="26" t="s">
        <v>55</v>
      </c>
      <c r="C39" s="27" t="s">
        <v>56</v>
      </c>
      <c r="D39" s="38"/>
    </row>
    <row r="40" spans="1:4" s="24" customFormat="1" ht="12.75">
      <c r="A40" s="25" t="s">
        <v>57</v>
      </c>
      <c r="B40" s="26" t="s">
        <v>58</v>
      </c>
      <c r="C40" s="27" t="s">
        <v>59</v>
      </c>
      <c r="D40" s="38"/>
    </row>
    <row r="41" spans="1:4" s="24" customFormat="1" ht="9.75" customHeight="1">
      <c r="A41" s="39"/>
      <c r="B41" s="39"/>
      <c r="C41" s="39"/>
      <c r="D41" s="39"/>
    </row>
    <row r="42" spans="1:4" s="24" customFormat="1" ht="28.5" customHeight="1">
      <c r="A42" s="23" t="s">
        <v>60</v>
      </c>
      <c r="B42" s="23"/>
      <c r="C42" s="23"/>
      <c r="D42" s="23"/>
    </row>
    <row r="43" spans="1:4" s="24" customFormat="1" ht="12" customHeight="1">
      <c r="A43" s="23" t="s">
        <v>61</v>
      </c>
      <c r="B43" s="23"/>
      <c r="C43" s="23"/>
      <c r="D43" s="23"/>
    </row>
    <row r="44" spans="1:4" s="24" customFormat="1" ht="12.75">
      <c r="A44" s="25" t="s">
        <v>62</v>
      </c>
      <c r="B44" s="26" t="s">
        <v>63</v>
      </c>
      <c r="C44" s="27">
        <v>17750</v>
      </c>
      <c r="D44" s="33" t="s">
        <v>64</v>
      </c>
    </row>
    <row r="45" spans="1:4" s="24" customFormat="1" ht="12.75">
      <c r="A45" s="25" t="s">
        <v>65</v>
      </c>
      <c r="B45" s="26" t="s">
        <v>66</v>
      </c>
      <c r="C45" s="27">
        <v>23800</v>
      </c>
      <c r="D45" s="33" t="s">
        <v>67</v>
      </c>
    </row>
    <row r="46" spans="1:4" s="24" customFormat="1" ht="12.75">
      <c r="A46" s="25" t="s">
        <v>68</v>
      </c>
      <c r="B46" s="26" t="s">
        <v>69</v>
      </c>
      <c r="C46" s="27">
        <v>19650</v>
      </c>
      <c r="D46" s="40" t="s">
        <v>70</v>
      </c>
    </row>
    <row r="47" spans="1:4" s="24" customFormat="1" ht="12.75">
      <c r="A47" s="25" t="s">
        <v>71</v>
      </c>
      <c r="B47" s="26" t="s">
        <v>72</v>
      </c>
      <c r="C47" s="27">
        <v>26870</v>
      </c>
      <c r="D47" s="33" t="s">
        <v>73</v>
      </c>
    </row>
    <row r="48" spans="1:4" s="24" customFormat="1" ht="12" customHeight="1">
      <c r="A48" s="23" t="s">
        <v>74</v>
      </c>
      <c r="B48" s="23"/>
      <c r="C48" s="23"/>
      <c r="D48" s="23"/>
    </row>
    <row r="49" spans="1:4" s="24" customFormat="1" ht="12.75">
      <c r="A49" s="25" t="s">
        <v>75</v>
      </c>
      <c r="B49" s="26" t="s">
        <v>63</v>
      </c>
      <c r="C49" s="27">
        <v>21620</v>
      </c>
      <c r="D49" s="33" t="s">
        <v>76</v>
      </c>
    </row>
    <row r="50" spans="1:4" s="24" customFormat="1" ht="12.75">
      <c r="A50" s="25" t="s">
        <v>77</v>
      </c>
      <c r="B50" s="26" t="s">
        <v>66</v>
      </c>
      <c r="C50" s="27">
        <v>29300</v>
      </c>
      <c r="D50" s="33" t="s">
        <v>78</v>
      </c>
    </row>
    <row r="51" spans="1:4" s="24" customFormat="1" ht="12.75">
      <c r="A51" s="25" t="s">
        <v>79</v>
      </c>
      <c r="B51" s="26" t="s">
        <v>69</v>
      </c>
      <c r="C51" s="27">
        <v>23070</v>
      </c>
      <c r="D51" s="33" t="s">
        <v>80</v>
      </c>
    </row>
    <row r="52" spans="1:4" s="24" customFormat="1" ht="12.75">
      <c r="A52" s="25" t="s">
        <v>81</v>
      </c>
      <c r="B52" s="26" t="s">
        <v>72</v>
      </c>
      <c r="C52" s="27">
        <v>32120</v>
      </c>
      <c r="D52" s="33" t="s">
        <v>82</v>
      </c>
    </row>
    <row r="53" s="24" customFormat="1" ht="8.25" customHeight="1">
      <c r="D53" s="41"/>
    </row>
    <row r="54" spans="1:4" s="24" customFormat="1" ht="12.75">
      <c r="A54" s="25"/>
      <c r="B54" s="42" t="s">
        <v>83</v>
      </c>
      <c r="C54" s="38"/>
      <c r="D54" s="33"/>
    </row>
    <row r="55" spans="1:4" s="24" customFormat="1" ht="48.75" customHeight="1">
      <c r="A55" s="25"/>
      <c r="B55" s="32" t="s">
        <v>84</v>
      </c>
      <c r="C55" s="38"/>
      <c r="D55" s="33"/>
    </row>
    <row r="56" spans="1:4" s="24" customFormat="1" ht="12.75">
      <c r="A56" s="25"/>
      <c r="B56" s="32" t="s">
        <v>85</v>
      </c>
      <c r="C56" s="38"/>
      <c r="D56" s="33"/>
    </row>
    <row r="57" spans="1:4" s="24" customFormat="1" ht="39" customHeight="1">
      <c r="A57" s="25"/>
      <c r="B57" s="32" t="s">
        <v>86</v>
      </c>
      <c r="C57" s="38"/>
      <c r="D57" s="33"/>
    </row>
    <row r="58" spans="1:4" s="24" customFormat="1" ht="39.75" customHeight="1">
      <c r="A58" s="25"/>
      <c r="B58" s="32" t="s">
        <v>87</v>
      </c>
      <c r="C58" s="38"/>
      <c r="D58" s="33"/>
    </row>
    <row r="59" spans="1:4" s="24" customFormat="1" ht="53.25" customHeight="1">
      <c r="A59" s="25"/>
      <c r="B59" s="32" t="s">
        <v>88</v>
      </c>
      <c r="C59" s="38"/>
      <c r="D59" s="33"/>
    </row>
    <row r="60" spans="1:4" s="24" customFormat="1" ht="42.75" customHeight="1">
      <c r="A60" s="25"/>
      <c r="B60" s="32" t="s">
        <v>89</v>
      </c>
      <c r="C60" s="38"/>
      <c r="D60" s="33"/>
    </row>
    <row r="61" spans="1:4" s="24" customFormat="1" ht="14.25" customHeight="1">
      <c r="A61" s="25"/>
      <c r="B61" s="32" t="s">
        <v>90</v>
      </c>
      <c r="C61" s="38"/>
      <c r="D61" s="33"/>
    </row>
    <row r="62" spans="1:4" s="24" customFormat="1" ht="9" customHeight="1">
      <c r="A62" s="25"/>
      <c r="B62" s="43"/>
      <c r="C62" s="38"/>
      <c r="D62" s="33"/>
    </row>
    <row r="63" spans="1:4" s="24" customFormat="1" ht="12.75">
      <c r="A63" s="34" t="s">
        <v>91</v>
      </c>
      <c r="B63" s="34" t="s">
        <v>92</v>
      </c>
      <c r="C63" s="34"/>
      <c r="D63" s="34"/>
    </row>
    <row r="64" spans="1:4" s="24" customFormat="1" ht="9" customHeight="1">
      <c r="A64" s="34"/>
      <c r="B64" s="34"/>
      <c r="C64" s="34"/>
      <c r="D64" s="34"/>
    </row>
    <row r="65" spans="1:4" s="24" customFormat="1" ht="28.5" customHeight="1">
      <c r="A65" s="25" t="s">
        <v>93</v>
      </c>
      <c r="B65" s="26" t="s">
        <v>94</v>
      </c>
      <c r="C65" s="33" t="s">
        <v>95</v>
      </c>
      <c r="D65" s="33"/>
    </row>
    <row r="66" spans="1:4" s="24" customFormat="1" ht="12.75">
      <c r="A66" s="25" t="s">
        <v>96</v>
      </c>
      <c r="B66" s="26" t="s">
        <v>97</v>
      </c>
      <c r="C66" s="33" t="s">
        <v>98</v>
      </c>
      <c r="D66" s="33"/>
    </row>
    <row r="67" spans="1:4" s="24" customFormat="1" ht="12.75">
      <c r="A67" s="25" t="s">
        <v>99</v>
      </c>
      <c r="B67" s="26" t="s">
        <v>100</v>
      </c>
      <c r="C67" s="33" t="s">
        <v>101</v>
      </c>
      <c r="D67" s="33"/>
    </row>
    <row r="68" spans="1:4" s="24" customFormat="1" ht="12.75">
      <c r="A68" s="25" t="s">
        <v>102</v>
      </c>
      <c r="B68" s="26" t="s">
        <v>103</v>
      </c>
      <c r="C68" s="33" t="s">
        <v>95</v>
      </c>
      <c r="D68" s="33"/>
    </row>
    <row r="69" spans="1:2" s="24" customFormat="1" ht="10.5" customHeight="1">
      <c r="A69" s="44"/>
      <c r="B69" s="45"/>
    </row>
    <row r="70" spans="1:2" s="24" customFormat="1" ht="12.75">
      <c r="A70" s="46" t="s">
        <v>104</v>
      </c>
      <c r="B70" s="45"/>
    </row>
    <row r="71" spans="1:4" s="24" customFormat="1" ht="16.5" customHeight="1">
      <c r="A71" s="47" t="s">
        <v>105</v>
      </c>
      <c r="B71" s="48" t="s">
        <v>106</v>
      </c>
      <c r="C71" s="48"/>
      <c r="D71" s="48"/>
    </row>
    <row r="72" spans="1:4" s="24" customFormat="1" ht="26.25" customHeight="1">
      <c r="A72" s="47" t="s">
        <v>107</v>
      </c>
      <c r="B72" s="48" t="s">
        <v>108</v>
      </c>
      <c r="C72" s="48"/>
      <c r="D72" s="48"/>
    </row>
    <row r="73" spans="1:4" s="24" customFormat="1" ht="20.25" customHeight="1">
      <c r="A73" s="47" t="s">
        <v>109</v>
      </c>
      <c r="B73" s="48" t="s">
        <v>110</v>
      </c>
      <c r="C73" s="48"/>
      <c r="D73" s="48"/>
    </row>
    <row r="74" spans="1:4" ht="27.75" customHeight="1">
      <c r="A74" s="47" t="s">
        <v>111</v>
      </c>
      <c r="B74" s="48" t="s">
        <v>112</v>
      </c>
      <c r="C74" s="48"/>
      <c r="D74" s="48"/>
    </row>
  </sheetData>
  <sheetProtection selectLockedCells="1" selectUnlockedCells="1"/>
  <mergeCells count="19">
    <mergeCell ref="C2:D5"/>
    <mergeCell ref="B6:B8"/>
    <mergeCell ref="A13:D13"/>
    <mergeCell ref="A15:D15"/>
    <mergeCell ref="D16:D20"/>
    <mergeCell ref="A23:D23"/>
    <mergeCell ref="A27:D27"/>
    <mergeCell ref="A33:D33"/>
    <mergeCell ref="A35:D35"/>
    <mergeCell ref="C36:D36"/>
    <mergeCell ref="D37:D40"/>
    <mergeCell ref="A42:D42"/>
    <mergeCell ref="A43:D43"/>
    <mergeCell ref="A48:D48"/>
    <mergeCell ref="A63:D63"/>
    <mergeCell ref="B71:D71"/>
    <mergeCell ref="B72:D72"/>
    <mergeCell ref="B73:D73"/>
    <mergeCell ref="B74:D74"/>
  </mergeCells>
  <printOptions gridLines="1"/>
  <pageMargins left="0.7875" right="0.39375" top="0.39375" bottom="0.3937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2019-10-21T13:00:13Z</cp:lastPrinted>
  <dcterms:modified xsi:type="dcterms:W3CDTF">2023-11-13T06:53:26Z</dcterms:modified>
  <cp:category/>
  <cp:version/>
  <cp:contentType/>
  <cp:contentStatus/>
  <cp:revision>116</cp:revision>
</cp:coreProperties>
</file>